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jack/Documents/Word Processing/Class Handouts/"/>
    </mc:Choice>
  </mc:AlternateContent>
  <xr:revisionPtr revIDLastSave="0" documentId="13_ncr:1_{C56A42D7-CD0F-8D48-9686-069B47502714}" xr6:coauthVersionLast="36" xr6:coauthVersionMax="36" xr10:uidLastSave="{00000000-0000-0000-0000-000000000000}"/>
  <bookViews>
    <workbookView xWindow="240" yWindow="20" windowWidth="18060" windowHeight="11400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</sheets>
  <calcPr calcId="181029"/>
</workbook>
</file>

<file path=xl/calcChain.xml><?xml version="1.0" encoding="utf-8"?>
<calcChain xmlns="http://schemas.openxmlformats.org/spreadsheetml/2006/main">
  <c r="C2" i="4" l="1"/>
  <c r="D2" i="4" s="1"/>
  <c r="C2" i="3"/>
  <c r="C2" i="2"/>
  <c r="C3" i="2"/>
  <c r="C4" i="2"/>
  <c r="C5" i="2"/>
  <c r="C6" i="2"/>
  <c r="C5" i="1"/>
  <c r="C4" i="1"/>
  <c r="C3" i="1"/>
  <c r="C2" i="1"/>
  <c r="C6" i="1" s="1"/>
</calcChain>
</file>

<file path=xl/sharedStrings.xml><?xml version="1.0" encoding="utf-8"?>
<sst xmlns="http://schemas.openxmlformats.org/spreadsheetml/2006/main" count="15" uniqueCount="10">
  <si>
    <t>Year</t>
  </si>
  <si>
    <t>Receipt</t>
  </si>
  <si>
    <t>Present Value</t>
  </si>
  <si>
    <t>Total</t>
  </si>
  <si>
    <t>Annual receipt</t>
  </si>
  <si>
    <t>Discount rate</t>
  </si>
  <si>
    <t>Present value</t>
  </si>
  <si>
    <t>Stock price</t>
  </si>
  <si>
    <t>Earnings per share</t>
  </si>
  <si>
    <t>Price-earnings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</si>
</sst>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0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activeCell="D7" sqref="D7"/>
    </sheetView>
  </sheetViews>
  <sheetFormatPr baseColWidth="10" defaultRowHeight="13" x14ac:dyDescent="0.15"/>
  <cols>
    <col min="1" max="1" width="9.1640625" style="4" customWidth="1"/>
    <col min="2" max="2" width="9.1640625" style="2" customWidth="1"/>
    <col min="3" max="3" width="12.6640625" style="1" bestFit="1" customWidth="1"/>
    <col min="4" max="256" width="8.83203125" customWidth="1"/>
  </cols>
  <sheetData>
    <row r="1" spans="1:3" s="3" customFormat="1" x14ac:dyDescent="0.15">
      <c r="A1" s="3" t="s">
        <v>0</v>
      </c>
      <c r="B1" s="5" t="s">
        <v>1</v>
      </c>
      <c r="C1" s="6" t="s">
        <v>2</v>
      </c>
    </row>
    <row r="2" spans="1:3" x14ac:dyDescent="0.15">
      <c r="A2" s="4">
        <v>1</v>
      </c>
      <c r="B2" s="2">
        <v>1000</v>
      </c>
      <c r="C2" s="1">
        <f>B2/1.04</f>
        <v>961.53846153846155</v>
      </c>
    </row>
    <row r="3" spans="1:3" x14ac:dyDescent="0.15">
      <c r="A3" s="4">
        <v>2</v>
      </c>
      <c r="B3" s="2">
        <v>1000</v>
      </c>
      <c r="C3" s="1">
        <f>B3 / (1.04*1.04)</f>
        <v>924.55621301775136</v>
      </c>
    </row>
    <row r="4" spans="1:3" x14ac:dyDescent="0.15">
      <c r="A4" s="4">
        <v>3</v>
      </c>
      <c r="B4" s="2">
        <v>1000</v>
      </c>
      <c r="C4" s="1">
        <f>B4 / (1.04*1.04*1.04)</f>
        <v>888.99635867091479</v>
      </c>
    </row>
    <row r="5" spans="1:3" x14ac:dyDescent="0.15">
      <c r="A5" s="4">
        <v>4</v>
      </c>
      <c r="B5" s="2">
        <v>1000</v>
      </c>
      <c r="C5" s="1">
        <f>B5 / 1.04^4</f>
        <v>854.80419102972564</v>
      </c>
    </row>
    <row r="6" spans="1:3" s="11" customFormat="1" x14ac:dyDescent="0.15">
      <c r="A6" s="9" t="s">
        <v>3</v>
      </c>
      <c r="B6" s="10"/>
      <c r="C6" s="12">
        <f>SUM(C2:C5)</f>
        <v>3629.8952242568535</v>
      </c>
    </row>
  </sheetData>
  <phoneticPr fontId="5" type="noConversion"/>
  <pageMargins left="0.75" right="0.75" top="1" bottom="1" header="0.5" footer="0.5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6" sqref="C6"/>
    </sheetView>
  </sheetViews>
  <sheetFormatPr baseColWidth="10" defaultRowHeight="13" x14ac:dyDescent="0.15"/>
  <cols>
    <col min="1" max="1" width="9.1640625" style="4" customWidth="1"/>
    <col min="2" max="2" width="9.1640625" style="2" customWidth="1"/>
    <col min="3" max="3" width="12.6640625" style="1" bestFit="1" customWidth="1"/>
    <col min="4" max="256" width="8.83203125" customWidth="1"/>
  </cols>
  <sheetData>
    <row r="1" spans="1:3" s="3" customFormat="1" x14ac:dyDescent="0.15">
      <c r="A1" s="3" t="s">
        <v>0</v>
      </c>
      <c r="B1" s="5" t="s">
        <v>1</v>
      </c>
      <c r="C1" s="6" t="s">
        <v>2</v>
      </c>
    </row>
    <row r="2" spans="1:3" x14ac:dyDescent="0.15">
      <c r="A2" s="4">
        <v>1</v>
      </c>
      <c r="B2" s="2">
        <v>1000</v>
      </c>
      <c r="C2" s="1">
        <f>B2/1.04</f>
        <v>961.53846153846155</v>
      </c>
    </row>
    <row r="3" spans="1:3" x14ac:dyDescent="0.15">
      <c r="A3" s="4">
        <v>2</v>
      </c>
      <c r="B3" s="2">
        <v>1000</v>
      </c>
      <c r="C3" s="1">
        <f>B3 / (1.04*1.04)</f>
        <v>924.55621301775136</v>
      </c>
    </row>
    <row r="4" spans="1:3" x14ac:dyDescent="0.15">
      <c r="A4" s="4">
        <v>3</v>
      </c>
      <c r="B4" s="2">
        <v>1000</v>
      </c>
      <c r="C4" s="1">
        <f>B4 / (1.04*1.04*1.04)</f>
        <v>888.99635867091479</v>
      </c>
    </row>
    <row r="5" spans="1:3" x14ac:dyDescent="0.15">
      <c r="A5" s="4">
        <v>4</v>
      </c>
      <c r="B5" s="2">
        <v>1500</v>
      </c>
      <c r="C5" s="1">
        <f>B5 / 1.04^4</f>
        <v>1282.2062865445885</v>
      </c>
    </row>
    <row r="6" spans="1:3" s="11" customFormat="1" x14ac:dyDescent="0.15">
      <c r="A6" s="9" t="s">
        <v>3</v>
      </c>
      <c r="B6" s="10"/>
      <c r="C6" s="12">
        <f>SUM(C2:C5)</f>
        <v>4057.2973197717165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C2" sqref="C2"/>
    </sheetView>
  </sheetViews>
  <sheetFormatPr baseColWidth="10" defaultRowHeight="13" x14ac:dyDescent="0.15"/>
  <cols>
    <col min="1" max="1" width="14.6640625" style="1" bestFit="1" customWidth="1"/>
    <col min="2" max="2" width="13.1640625" style="4" bestFit="1" customWidth="1"/>
    <col min="3" max="3" width="12.1640625" style="1" bestFit="1" customWidth="1"/>
    <col min="4" max="256" width="8.83203125" customWidth="1"/>
  </cols>
  <sheetData>
    <row r="1" spans="1:3" s="3" customFormat="1" x14ac:dyDescent="0.15">
      <c r="A1" s="6" t="s">
        <v>4</v>
      </c>
      <c r="B1" s="3" t="s">
        <v>5</v>
      </c>
      <c r="C1" s="6" t="s">
        <v>6</v>
      </c>
    </row>
    <row r="2" spans="1:3" x14ac:dyDescent="0.15">
      <c r="A2" s="1">
        <v>2</v>
      </c>
      <c r="B2" s="7">
        <v>0.12</v>
      </c>
      <c r="C2" s="13">
        <f>A2/B2</f>
        <v>16.666666666666668</v>
      </c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"/>
  <sheetViews>
    <sheetView workbookViewId="0">
      <selection activeCell="E14" sqref="E14"/>
    </sheetView>
  </sheetViews>
  <sheetFormatPr baseColWidth="10" defaultRowHeight="13" x14ac:dyDescent="0.15"/>
  <cols>
    <col min="1" max="1" width="11.6640625" style="8" bestFit="1" customWidth="1"/>
    <col min="2" max="2" width="18.5" style="8" bestFit="1" customWidth="1"/>
    <col min="3" max="3" width="19" style="4" bestFit="1" customWidth="1"/>
    <col min="4" max="4" width="13.1640625" style="4" bestFit="1" customWidth="1"/>
    <col min="5" max="256" width="8.83203125" customWidth="1"/>
  </cols>
  <sheetData>
    <row r="1" spans="1:4" s="3" customFormat="1" x14ac:dyDescent="0.15">
      <c r="A1" s="6" t="s">
        <v>7</v>
      </c>
      <c r="B1" s="6" t="s">
        <v>8</v>
      </c>
      <c r="C1" s="3" t="s">
        <v>9</v>
      </c>
      <c r="D1" s="3" t="s">
        <v>5</v>
      </c>
    </row>
    <row r="2" spans="1:4" x14ac:dyDescent="0.15">
      <c r="A2" s="8">
        <v>5</v>
      </c>
      <c r="B2" s="8">
        <v>1.25</v>
      </c>
      <c r="C2" s="14">
        <f>A2/ B2</f>
        <v>4</v>
      </c>
      <c r="D2" s="15">
        <f>1/C2</f>
        <v>0.25</v>
      </c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1</vt:lpstr>
      <vt:lpstr>Question 2</vt:lpstr>
      <vt:lpstr>Question 3</vt:lpstr>
      <vt:lpstr>Question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Jack Bogdanski</cp:lastModifiedBy>
  <dcterms:created xsi:type="dcterms:W3CDTF">2016-10-04T10:51:19Z</dcterms:created>
  <dcterms:modified xsi:type="dcterms:W3CDTF">2021-10-04T10:46:14Z</dcterms:modified>
</cp:coreProperties>
</file>